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Ohrazenice – most ev. č. 15231-1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<sst xmlns="http://schemas.openxmlformats.org/spreadsheetml/2006/main" count="38" uniqueCount="34">
  <si>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</si>
  <si>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</si>
  <si>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</si>
  <si>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</si>
  <si>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</si>
  <si>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</si>
  <si>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</si>
  <si>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</si>
  <si>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</si>
  <si>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</si>
  <si>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</si>
  <si>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</si>
  <si>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</si>
  <si>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</si>
  <si>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</si>
  <si>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</si>
  <si>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</si>
  <si>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</si>
  <si>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</si>
  <si>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</si>
  <si>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</si>
  <si>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</si>
  <si>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</si>
  <si>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</si>
  <si>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</si>
  <si>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</si>
  <si>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</si>
  <si>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r>
      <t xml:space="preserve">Název akce:  </t>
    </r>
    <r>
      <rPr>
        <b/>
        <sz val="12"/>
        <rFont val="Arial"/>
        <family val="2"/>
        <charset val="238"/>
      </rPr>
      <t>III/15231 Ohrazenice – most ev. č. 15231-1</t>
    </r>
  </si>
  <si>
    <t xml:space="preserve">Inženýrsko-geologický průzkum v rozsahu dle technických podmínek v zadávací dokumentaci </t>
  </si>
  <si>
    <t>Práce spojené s výkonem DP v kanceláři, v předpokládaném rozsahu 10 hodin, předpokládané náklady bez nároku na cestovné</t>
  </si>
  <si>
    <t xml:space="preserve"> za 10 hodin (600 minut)***</t>
  </si>
  <si>
    <t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(čas strávený cestou na/ze staveniště se do času výkonu DP na staveništi nepočítá).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</si>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</sst>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0" zoomScale="90" zoomScaleNormal="90" workbookViewId="0">
      <selection activeCell="C25" sqref="C25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1" t="s">
        <v>1</v>
      </c>
      <c r="B2" s="52"/>
      <c r="C2" s="53"/>
    </row>
    <row r="3" spans="1:3" s="4" customFormat="1" ht="30" customHeight="1" thickBot="1" x14ac:dyDescent="0.25">
      <c r="A3" s="54" t="s">
        <v>27</v>
      </c>
      <c r="B3" s="55"/>
      <c r="C3" s="55"/>
    </row>
    <row r="4" spans="1:3" s="5" customFormat="1" ht="30" customHeight="1" thickBot="1" x14ac:dyDescent="0.25">
      <c r="A4" s="56" t="s">
        <v>14</v>
      </c>
      <c r="B4" s="57"/>
      <c r="C4" s="58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17</v>
      </c>
      <c r="C6" s="9">
        <v>0</v>
      </c>
    </row>
    <row r="7" spans="1:3" s="5" customFormat="1" ht="37.5" customHeight="1" x14ac:dyDescent="0.2">
      <c r="A7" s="16" t="s">
        <v>6</v>
      </c>
      <c r="B7" s="29" t="s">
        <v>28</v>
      </c>
      <c r="C7" s="9">
        <v>0</v>
      </c>
    </row>
    <row r="8" spans="1:3" s="5" customFormat="1" ht="30" customHeight="1" x14ac:dyDescent="0.2">
      <c r="A8" s="16" t="s">
        <v>7</v>
      </c>
      <c r="B8" s="30" t="s">
        <v>26</v>
      </c>
      <c r="C8" s="9">
        <v>0</v>
      </c>
    </row>
    <row r="9" spans="1:3" s="5" customFormat="1" ht="46.9" customHeight="1" x14ac:dyDescent="0.2">
      <c r="A9" s="16" t="s">
        <v>8</v>
      </c>
      <c r="B9" s="30" t="s">
        <v>25</v>
      </c>
      <c r="C9" s="9">
        <v>0</v>
      </c>
    </row>
    <row r="10" spans="1:3" s="5" customFormat="1" ht="30" customHeight="1" x14ac:dyDescent="0.2">
      <c r="A10" s="59" t="s">
        <v>9</v>
      </c>
      <c r="B10" s="60"/>
      <c r="C10" s="24">
        <f>SUM(C6:C9)</f>
        <v>0</v>
      </c>
    </row>
    <row r="11" spans="1:3" s="5" customFormat="1" ht="30" customHeight="1" x14ac:dyDescent="0.2">
      <c r="A11" s="61" t="s">
        <v>15</v>
      </c>
      <c r="B11" s="62"/>
      <c r="C11" s="25">
        <f>C12-C10</f>
        <v>0</v>
      </c>
    </row>
    <row r="12" spans="1:3" s="5" customFormat="1" ht="30" customHeight="1" thickBot="1" x14ac:dyDescent="0.25">
      <c r="A12" s="46" t="s">
        <v>10</v>
      </c>
      <c r="B12" s="47"/>
      <c r="C12" s="10">
        <f>C10*1.21</f>
        <v>0</v>
      </c>
    </row>
    <row r="13" spans="1:3" s="22" customFormat="1" ht="15" customHeight="1" x14ac:dyDescent="0.2">
      <c r="A13" s="32" t="s">
        <v>11</v>
      </c>
      <c r="B13" s="32"/>
      <c r="C13" s="32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33" t="s">
        <v>24</v>
      </c>
      <c r="B17" s="34"/>
      <c r="C17" s="35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12</v>
      </c>
    </row>
    <row r="19" spans="1:3" s="13" customFormat="1" ht="19.899999999999999" customHeight="1" thickTop="1" x14ac:dyDescent="0.2">
      <c r="A19" s="36" t="s">
        <v>5</v>
      </c>
      <c r="B19" s="63" t="s">
        <v>29</v>
      </c>
      <c r="C19" s="15" t="s">
        <v>13</v>
      </c>
    </row>
    <row r="20" spans="1:3" s="13" customFormat="1" ht="25.15" customHeight="1" x14ac:dyDescent="0.2">
      <c r="A20" s="37"/>
      <c r="B20" s="64"/>
      <c r="C20" s="26">
        <v>0</v>
      </c>
    </row>
    <row r="21" spans="1:3" s="13" customFormat="1" ht="27" customHeight="1" x14ac:dyDescent="0.2">
      <c r="A21" s="37"/>
      <c r="B21" s="64"/>
      <c r="C21" s="17" t="s">
        <v>30</v>
      </c>
    </row>
    <row r="22" spans="1:3" s="13" customFormat="1" ht="24" customHeight="1" x14ac:dyDescent="0.2">
      <c r="A22" s="37"/>
      <c r="B22" s="64"/>
      <c r="C22" s="18">
        <f>C20*10</f>
        <v>0</v>
      </c>
    </row>
    <row r="23" spans="1:3" s="13" customFormat="1" ht="25.5" x14ac:dyDescent="0.2">
      <c r="A23" s="37" t="s">
        <v>6</v>
      </c>
      <c r="B23" s="64" t="s">
        <v>31</v>
      </c>
      <c r="C23" s="19" t="s">
        <v>32</v>
      </c>
    </row>
    <row r="24" spans="1:3" s="13" customFormat="1" ht="24" customHeight="1" x14ac:dyDescent="0.2">
      <c r="A24" s="37"/>
      <c r="B24" s="64"/>
      <c r="C24" s="26">
        <v>0</v>
      </c>
    </row>
    <row r="25" spans="1:3" s="13" customFormat="1" ht="19.899999999999999" customHeight="1" x14ac:dyDescent="0.2">
      <c r="A25" s="37"/>
      <c r="B25" s="64"/>
      <c r="C25" s="19" t="s">
        <v>33</v>
      </c>
    </row>
    <row r="26" spans="1:3" s="13" customFormat="1" ht="24" customHeight="1" thickBot="1" x14ac:dyDescent="0.25">
      <c r="A26" s="38"/>
      <c r="B26" s="65"/>
      <c r="C26" s="20">
        <f>C24*8</f>
        <v>0</v>
      </c>
    </row>
    <row r="27" spans="1:3" s="13" customFormat="1" ht="30" customHeight="1" x14ac:dyDescent="0.2">
      <c r="A27" s="39" t="s">
        <v>18</v>
      </c>
      <c r="B27" s="40"/>
      <c r="C27" s="27">
        <f>C22+C26</f>
        <v>0</v>
      </c>
    </row>
    <row r="28" spans="1:3" s="13" customFormat="1" ht="30" customHeight="1" x14ac:dyDescent="0.2">
      <c r="A28" s="41" t="s">
        <v>16</v>
      </c>
      <c r="B28" s="42"/>
      <c r="C28" s="25">
        <f>C29-C27</f>
        <v>0</v>
      </c>
    </row>
    <row r="29" spans="1:3" s="13" customFormat="1" ht="30" customHeight="1" thickBot="1" x14ac:dyDescent="0.25">
      <c r="A29" s="43" t="s">
        <v>19</v>
      </c>
      <c r="B29" s="44"/>
      <c r="C29" s="10">
        <f>C27*1.21</f>
        <v>0</v>
      </c>
    </row>
    <row r="30" spans="1:3" s="13" customFormat="1" ht="7.9" customHeight="1" thickBot="1" x14ac:dyDescent="0.25">
      <c r="A30" s="48"/>
      <c r="B30" s="48"/>
      <c r="C30" s="48"/>
    </row>
    <row r="31" spans="1:3" s="13" customFormat="1" ht="30" customHeight="1" thickBot="1" x14ac:dyDescent="0.25">
      <c r="A31" s="49" t="s">
        <v>20</v>
      </c>
      <c r="B31" s="50"/>
      <c r="C31" s="28">
        <f>C12+C29</f>
        <v>0</v>
      </c>
    </row>
    <row r="32" spans="1:3" s="11" customFormat="1" ht="30" customHeight="1" x14ac:dyDescent="0.2">
      <c r="A32" s="45" t="s">
        <v>21</v>
      </c>
      <c r="B32" s="45"/>
      <c r="C32" s="45"/>
    </row>
    <row r="33" spans="1:3" s="11" customFormat="1" ht="31.5" customHeight="1" x14ac:dyDescent="0.2">
      <c r="A33" s="31" t="s">
        <v>22</v>
      </c>
      <c r="B33" s="31"/>
      <c r="C33" s="31"/>
    </row>
    <row r="34" spans="1:3" s="11" customFormat="1" ht="31.5" customHeight="1" x14ac:dyDescent="0.2">
      <c r="A34" s="31" t="s">
        <v>23</v>
      </c>
      <c r="B34" s="31"/>
      <c r="C34" s="31"/>
    </row>
    <row r="35" spans="1:3" x14ac:dyDescent="0.25">
      <c r="A35" s="3"/>
      <c r="B35" s="3"/>
      <c r="C35" s="3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2025-11-10T09:19:37Z</dcterms:modified>
</cp:coreProperties>
</file>